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EB8BA165-1AE0-4F7A-BB2B-54BF52AF0432}" xr6:coauthVersionLast="45" xr6:coauthVersionMax="45" xr10:uidLastSave="{00000000-0000-0000-0000-000000000000}"/>
  <bookViews>
    <workbookView xWindow="-103" yWindow="-103" windowWidth="33120" windowHeight="18274" xr2:uid="{00000000-000D-0000-FFFF-FFFF00000000}"/>
  </bookViews>
  <sheets>
    <sheet name="=EĞERSAY() =ETOPLA() Formülle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1" l="1"/>
  <c r="E3" i="1"/>
  <c r="K2" i="1"/>
  <c r="E2" i="1"/>
</calcChain>
</file>

<file path=xl/sharedStrings.xml><?xml version="1.0" encoding="utf-8"?>
<sst xmlns="http://schemas.openxmlformats.org/spreadsheetml/2006/main" count="28" uniqueCount="16">
  <si>
    <t>Satıcı</t>
  </si>
  <si>
    <t>Tutar</t>
  </si>
  <si>
    <t>Ahmet</t>
  </si>
  <si>
    <t>Elif</t>
  </si>
  <si>
    <t>Tuğçe</t>
  </si>
  <si>
    <t>Nuray</t>
  </si>
  <si>
    <t>Alper</t>
  </si>
  <si>
    <t>Kaan</t>
  </si>
  <si>
    <t>Hakan</t>
  </si>
  <si>
    <t>Melis</t>
  </si>
  <si>
    <t>Cem</t>
  </si>
  <si>
    <t>Fatih</t>
  </si>
  <si>
    <t>100.000 ve Üzerinde Satış Yapan Kaç Satıcı Var?</t>
  </si>
  <si>
    <t>100.000 ve Üzerindeki Satışların Toplamı</t>
  </si>
  <si>
    <t>Elif Kaç Kez Satış Yapmış?</t>
  </si>
  <si>
    <t>Elif'in Satış Tutarları Toplamı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</si>
</sst>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K11"/>
  <sheetViews>
    <sheetView tabSelected="1" workbookViewId="0"/>
  </sheetViews>
  <sheetFormatPr defaultColWidth="9.15234375" defaultRowHeight="14.6" x14ac:dyDescent="0.4"/>
  <cols>
    <col min="1" max="2" width="10.84375" style="1" customWidth="1"/>
    <col min="3" max="3" width="2.3828125" style="1" customWidth="1"/>
    <col min="4" max="4" width="40.07421875" style="1" bestFit="1" customWidth="1"/>
    <col min="5" max="5" width="10.3046875" style="1" customWidth="1"/>
    <col min="6" max="6" width="2.3828125" style="1" customWidth="1"/>
    <col min="7" max="8" width="10.84375" style="1" customWidth="1"/>
    <col min="9" max="9" width="2.3828125" style="1" customWidth="1"/>
    <col min="10" max="10" width="24.3046875" style="1" bestFit="1" customWidth="1"/>
    <col min="11" max="11" width="10.3046875" style="1" customWidth="1"/>
    <col min="12" max="16384" width="9.15234375" style="1"/>
  </cols>
  <sheetData>
    <row r="1" spans="1:11" ht="21" customHeight="1" x14ac:dyDescent="0.4">
      <c r="A1" s="2" t="s">
        <v>0</v>
      </c>
      <c r="B1" s="2" t="s">
        <v>1</v>
      </c>
      <c r="G1" s="6" t="s">
        <v>0</v>
      </c>
      <c r="H1" s="6" t="s">
        <v>1</v>
      </c>
    </row>
    <row r="2" spans="1:11" x14ac:dyDescent="0.4">
      <c r="A2" s="3" t="s">
        <v>2</v>
      </c>
      <c r="B2" s="4">
        <v>88000</v>
      </c>
      <c r="D2" s="5" t="s">
        <v>12</v>
      </c>
      <c r="E2" s="4">
        <f>COUNTIF(B2:B11,"&gt;=100000")</f>
        <v>7</v>
      </c>
      <c r="G2" s="3" t="s">
        <v>3</v>
      </c>
      <c r="H2" s="4">
        <v>2400</v>
      </c>
      <c r="J2" s="7" t="s">
        <v>14</v>
      </c>
      <c r="K2" s="4">
        <f>COUNTIF(G2:G11,"Elif")</f>
        <v>6</v>
      </c>
    </row>
    <row r="3" spans="1:11" x14ac:dyDescent="0.4">
      <c r="A3" s="3" t="s">
        <v>3</v>
      </c>
      <c r="B3" s="4">
        <v>100000</v>
      </c>
      <c r="D3" s="5" t="s">
        <v>13</v>
      </c>
      <c r="E3" s="4">
        <f>SUMIF(B2:B11,"&gt;=100000",B2:B11)</f>
        <v>804000</v>
      </c>
      <c r="G3" s="3" t="s">
        <v>3</v>
      </c>
      <c r="H3" s="4">
        <v>1600</v>
      </c>
      <c r="J3" s="7" t="s">
        <v>15</v>
      </c>
      <c r="K3" s="4">
        <f>SUMIF(G2:G11,"Elif",H2:H11)</f>
        <v>100000</v>
      </c>
    </row>
    <row r="4" spans="1:11" x14ac:dyDescent="0.4">
      <c r="A4" s="3" t="s">
        <v>4</v>
      </c>
      <c r="B4" s="4">
        <v>110000</v>
      </c>
      <c r="G4" s="3" t="s">
        <v>2</v>
      </c>
      <c r="H4" s="4">
        <v>18000</v>
      </c>
    </row>
    <row r="5" spans="1:11" x14ac:dyDescent="0.4">
      <c r="A5" s="3" t="s">
        <v>5</v>
      </c>
      <c r="B5" s="4">
        <v>120000</v>
      </c>
      <c r="G5" s="3" t="s">
        <v>3</v>
      </c>
      <c r="H5" s="4">
        <v>24000</v>
      </c>
    </row>
    <row r="6" spans="1:11" x14ac:dyDescent="0.4">
      <c r="A6" s="3" t="s">
        <v>6</v>
      </c>
      <c r="B6" s="4">
        <v>94000</v>
      </c>
      <c r="G6" s="3" t="s">
        <v>2</v>
      </c>
      <c r="H6" s="4">
        <v>26000</v>
      </c>
    </row>
    <row r="7" spans="1:11" x14ac:dyDescent="0.4">
      <c r="A7" s="3" t="s">
        <v>7</v>
      </c>
      <c r="B7" s="4">
        <v>134000</v>
      </c>
      <c r="G7" s="3" t="s">
        <v>3</v>
      </c>
      <c r="H7" s="4">
        <v>14000</v>
      </c>
    </row>
    <row r="8" spans="1:11" x14ac:dyDescent="0.4">
      <c r="A8" s="3" t="s">
        <v>8</v>
      </c>
      <c r="B8" s="4">
        <v>98000</v>
      </c>
      <c r="G8" s="3" t="s">
        <v>2</v>
      </c>
      <c r="H8" s="4">
        <v>23000</v>
      </c>
    </row>
    <row r="9" spans="1:11" x14ac:dyDescent="0.4">
      <c r="A9" s="3" t="s">
        <v>9</v>
      </c>
      <c r="B9" s="4">
        <v>102000</v>
      </c>
      <c r="G9" s="3" t="s">
        <v>2</v>
      </c>
      <c r="H9" s="4">
        <v>21000</v>
      </c>
    </row>
    <row r="10" spans="1:11" x14ac:dyDescent="0.4">
      <c r="A10" s="3" t="s">
        <v>10</v>
      </c>
      <c r="B10" s="4">
        <v>114000</v>
      </c>
      <c r="G10" s="3" t="s">
        <v>3</v>
      </c>
      <c r="H10" s="4">
        <v>26000</v>
      </c>
    </row>
    <row r="11" spans="1:11" x14ac:dyDescent="0.4">
      <c r="A11" s="3" t="s">
        <v>11</v>
      </c>
      <c r="B11" s="4">
        <v>124000</v>
      </c>
      <c r="G11" s="3" t="s">
        <v>3</v>
      </c>
      <c r="H11" s="4">
        <v>32000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=EĞERSAY() =ETOPLA() Formülleri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2020-03-09T19:06:10Z</dcterms:modified>
</cp:coreProperties>
</file>